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CGE\2024\FEVEREIRO-2024\"/>
    </mc:Choice>
  </mc:AlternateContent>
  <xr:revisionPtr revIDLastSave="0" documentId="13_ncr:1_{D952FA04-720D-429C-A647-E6CFE2A077D2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BD-CGE-2024" sheetId="6" r:id="rId1"/>
  </sheets>
  <definedNames>
    <definedName name="_xlnm.Print_Titles" localSheetId="0">'BD-CGE-2024'!$1:$14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6" l="1"/>
  <c r="A17" i="6"/>
  <c r="A18" i="6" s="1"/>
  <c r="A19" i="6" s="1"/>
</calcChain>
</file>

<file path=xl/sharedStrings.xml><?xml version="1.0" encoding="utf-8"?>
<sst xmlns="http://schemas.openxmlformats.org/spreadsheetml/2006/main" count="82" uniqueCount="61">
  <si>
    <t>Credor</t>
  </si>
  <si>
    <t>Despesas Pagas</t>
  </si>
  <si>
    <t>0001/2024-NUAD/CGE</t>
  </si>
  <si>
    <t>EDILENE AZEVEDO DOS SANTOS</t>
  </si>
  <si>
    <t>2024NE00008</t>
  </si>
  <si>
    <t>23/02/2024</t>
  </si>
  <si>
    <t>2024NL00001</t>
  </si>
  <si>
    <t>2024PD00001</t>
  </si>
  <si>
    <t>2024OB00001</t>
  </si>
  <si>
    <t>26/02/2024</t>
  </si>
  <si>
    <t>741 - OUTROS SERVICOS DE TERCEIROS - PESSOA JURIDICA</t>
  </si>
  <si>
    <t>2024NE00009</t>
  </si>
  <si>
    <t>2024NL00002</t>
  </si>
  <si>
    <t>2024PD00002</t>
  </si>
  <si>
    <t>2024OB00002</t>
  </si>
  <si>
    <t>739 - MATERIAL DE CONSUMO</t>
  </si>
  <si>
    <t>22/02/2024</t>
  </si>
  <si>
    <t>27/02/2024</t>
  </si>
  <si>
    <t>0006/2024-NUAD/CGE</t>
  </si>
  <si>
    <t>04753848000142</t>
  </si>
  <si>
    <t>J. EPIFANIO MONTEIRO - ME</t>
  </si>
  <si>
    <t>2024NE00004</t>
  </si>
  <si>
    <t>2024NL00003</t>
  </si>
  <si>
    <t>2024PD00003</t>
  </si>
  <si>
    <t>2024OB00003</t>
  </si>
  <si>
    <t>29/02/2024</t>
  </si>
  <si>
    <t>835 - LIMPEZA E CONSERVAÇÃO</t>
  </si>
  <si>
    <t>0007/2024-NUAD/CGE</t>
  </si>
  <si>
    <t>34941930000161</t>
  </si>
  <si>
    <t>DIGIMAQ INFORMATICA LTDA. - EPP</t>
  </si>
  <si>
    <t>2024NE00007</t>
  </si>
  <si>
    <t>2024NL00004</t>
  </si>
  <si>
    <t>2024PD00004</t>
  </si>
  <si>
    <t>2024OB00004</t>
  </si>
  <si>
    <t>979 - OUTROS SERVICOS DE TIC (SICONFI)</t>
  </si>
  <si>
    <t>Processo nº</t>
  </si>
  <si>
    <t>Nota de Empenho (NE)</t>
  </si>
  <si>
    <t>Nota de Liquidação (NL)</t>
  </si>
  <si>
    <t>Programação de Desembolso (PD)</t>
  </si>
  <si>
    <t>Ordem Bancária (OB)</t>
  </si>
  <si>
    <t>Objeto</t>
  </si>
  <si>
    <t>CNPJ/CPF</t>
  </si>
  <si>
    <t>Número</t>
  </si>
  <si>
    <t xml:space="preserve">Data </t>
  </si>
  <si>
    <t>Mês Ano</t>
  </si>
  <si>
    <t>Sequência</t>
  </si>
  <si>
    <t>Fonte: SIAFE/AP</t>
  </si>
  <si>
    <t>Em R$</t>
  </si>
  <si>
    <t>NF/Portaria/Fatura/Recibo                            Nº</t>
  </si>
  <si>
    <t>Nome</t>
  </si>
  <si>
    <t>Fonte: 500 - Outros Recursos não Vinculados de Impostos</t>
  </si>
  <si>
    <t>GOVERNO DO ESTADO DO AMAPÁ</t>
  </si>
  <si>
    <t>CONTROLADORIA GERAL DO ESTADO</t>
  </si>
  <si>
    <t>COORDENADORIA DE AÇÕES ESTRATÉGICAS</t>
  </si>
  <si>
    <t>341***.***53</t>
  </si>
  <si>
    <t xml:space="preserve">SUPRIMENTO </t>
  </si>
  <si>
    <t xml:space="preserve">FATURA 1156/2024 </t>
  </si>
  <si>
    <t>NFS-e nº555</t>
  </si>
  <si>
    <t>Fundamentado nas Leis nº 4320/64, art. 58 a 65,  Lei nº 14.133/21, § 3º e art. 8º, do Decreto nº 3761, de 20/04/2023.</t>
  </si>
  <si>
    <r>
      <rPr>
        <b/>
        <sz val="12"/>
        <rFont val="Calibri"/>
        <family val="2"/>
      </rPr>
      <t>Unidade Gestora:</t>
    </r>
    <r>
      <rPr>
        <sz val="12"/>
        <rFont val="Calibri"/>
        <family val="2"/>
      </rPr>
      <t xml:space="preserve"> 160101 - CONTROLADORIA GERAL DO ESTADO DO AMAPÁ</t>
    </r>
  </si>
  <si>
    <t>Ordem Cronológica de Pagamento referente ao mês de fevereiro/2024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</si>
</sst>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8"/>
      <color rgb="FF333333"/>
      <name val="Tahoma"/>
      <family val="2"/>
    </font>
    <font>
      <b/>
      <sz val="14"/>
      <name val="Calibri"/>
      <family val="2"/>
    </font>
    <font>
      <sz val="1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/>
    <xf numFmtId="0" fontId="1" fillId="0" borderId="3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textRotation="90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7" fontId="1" fillId="0" borderId="3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783431</xdr:colOff>
      <xdr:row>0</xdr:row>
      <xdr:rowOff>0</xdr:rowOff>
    </xdr:from>
    <xdr:to>
      <xdr:col>8</xdr:col>
      <xdr:colOff>384968</xdr:colOff>
      <xdr:row>3</xdr:row>
      <xdr:rowOff>18322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7270B9-BDE3-4577-A0F4-8C72C1FEF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712" y="0"/>
          <a:ext cx="415131" cy="530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zoomScale="144" zoomScaleNormal="144" workbookViewId="0">
      <selection activeCell="N22" sqref="N22"/>
    </sheetView>
  </sheetViews>
  <sheetFormatPr defaultColWidth="8.7265625" defaultRowHeight="13" x14ac:dyDescent="0.25"/>
  <cols>
    <col min="1" max="1" width="3.08984375" style="1" bestFit="1" customWidth="1"/>
    <col min="2" max="2" width="7.08984375" style="1" bestFit="1" customWidth="1"/>
    <col min="3" max="3" width="19.81640625" style="1" customWidth="1"/>
    <col min="4" max="4" width="14.81640625" style="1" bestFit="1" customWidth="1"/>
    <col min="5" max="5" width="33.08984375" style="1" bestFit="1" customWidth="1"/>
    <col min="6" max="6" width="11.453125" style="1" customWidth="1"/>
    <col min="7" max="7" width="9.81640625" style="1" customWidth="1"/>
    <col min="8" max="8" width="11.6328125" style="1" customWidth="1"/>
    <col min="9" max="9" width="9.81640625" style="1" customWidth="1"/>
    <col min="10" max="10" width="13.08984375" style="1" bestFit="1" customWidth="1"/>
    <col min="11" max="11" width="9.81640625" style="1" customWidth="1"/>
    <col min="12" max="12" width="11.54296875" style="1" customWidth="1"/>
    <col min="13" max="13" width="9.90625" style="1" customWidth="1"/>
    <col min="14" max="14" width="27.08984375" style="1" customWidth="1"/>
    <col min="15" max="15" width="12.7265625" style="1" customWidth="1"/>
    <col min="16" max="16" width="21" style="1" customWidth="1"/>
    <col min="17" max="16384" width="8.7265625" style="1"/>
  </cols>
  <sheetData>
    <row r="1" spans="1:16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4.5" x14ac:dyDescent="0.25">
      <c r="A4" s="20" t="s">
        <v>51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14.5" x14ac:dyDescent="0.25">
      <c r="A5" s="20" t="s">
        <v>52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4.5" x14ac:dyDescent="0.25">
      <c r="A6" s="20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8.5" x14ac:dyDescent="0.25">
      <c r="A8" s="13" t="s">
        <v>60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27" customHeight="1" x14ac:dyDescent="0.25">
      <c r="A10" s="21" t="s">
        <v>59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23.75" customHeight="1" x14ac:dyDescent="0.25">
      <c r="A11" s="21" t="s">
        <v>58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13.5" thickBot="1" x14ac:dyDescent="0.3">
      <c r="P12" s="2" t="s">
        <v>47</v>
      </c>
    </row>
    <row r="13" spans="1:16" ht="30" customHeight="1" thickTop="1" thickBot="1" x14ac:dyDescent="0.3">
      <c r="A13" s="19" t="s">
        <v>45</v>
      </c>
      <c r="B13" s="14" t="s">
        <v>44</v>
      </c>
      <c r="C13" s="14" t="s">
        <v>35</v>
      </c>
      <c r="D13" s="14" t="s">
        <v>0</v>
      </c>
      <c r="E13" s="14"/>
      <c r="F13" s="14" t="s">
        <v>36</v>
      </c>
      <c r="G13" s="14"/>
      <c r="H13" s="14" t="s">
        <v>37</v>
      </c>
      <c r="I13" s="14"/>
      <c r="J13" s="14" t="s">
        <v>38</v>
      </c>
      <c r="K13" s="14"/>
      <c r="L13" s="14" t="s">
        <v>39</v>
      </c>
      <c r="M13" s="14"/>
      <c r="N13" s="14" t="s">
        <v>48</v>
      </c>
      <c r="O13" s="15" t="s">
        <v>1</v>
      </c>
      <c r="P13" s="10" t="s">
        <v>40</v>
      </c>
    </row>
    <row r="14" spans="1:16" ht="31" customHeight="1" thickTop="1" thickBot="1" x14ac:dyDescent="0.3">
      <c r="A14" s="19"/>
      <c r="B14" s="14"/>
      <c r="C14" s="14"/>
      <c r="D14" s="3" t="s">
        <v>41</v>
      </c>
      <c r="E14" s="3" t="s">
        <v>49</v>
      </c>
      <c r="F14" s="3" t="s">
        <v>42</v>
      </c>
      <c r="G14" s="3" t="s">
        <v>43</v>
      </c>
      <c r="H14" s="3" t="s">
        <v>42</v>
      </c>
      <c r="I14" s="3" t="s">
        <v>43</v>
      </c>
      <c r="J14" s="3" t="s">
        <v>42</v>
      </c>
      <c r="K14" s="3" t="s">
        <v>43</v>
      </c>
      <c r="L14" s="3" t="s">
        <v>42</v>
      </c>
      <c r="M14" s="3" t="s">
        <v>43</v>
      </c>
      <c r="N14" s="14"/>
      <c r="O14" s="15"/>
      <c r="P14" s="11"/>
    </row>
    <row r="15" spans="1:16" ht="21" customHeight="1" thickTop="1" thickBot="1" x14ac:dyDescent="0.3">
      <c r="A15" s="16" t="s">
        <v>50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</row>
    <row r="16" spans="1:16" ht="40" thickTop="1" thickBot="1" x14ac:dyDescent="0.3">
      <c r="A16" s="4">
        <v>1</v>
      </c>
      <c r="B16" s="5">
        <v>45323</v>
      </c>
      <c r="C16" s="4" t="s">
        <v>2</v>
      </c>
      <c r="D16" s="26" t="s">
        <v>54</v>
      </c>
      <c r="E16" s="4" t="s">
        <v>3</v>
      </c>
      <c r="F16" s="4" t="s">
        <v>4</v>
      </c>
      <c r="G16" s="4" t="s">
        <v>5</v>
      </c>
      <c r="H16" s="4" t="s">
        <v>6</v>
      </c>
      <c r="I16" s="4" t="s">
        <v>5</v>
      </c>
      <c r="J16" s="4" t="s">
        <v>7</v>
      </c>
      <c r="K16" s="4" t="s">
        <v>5</v>
      </c>
      <c r="L16" s="4" t="s">
        <v>8</v>
      </c>
      <c r="M16" s="4" t="s">
        <v>9</v>
      </c>
      <c r="N16" s="4" t="s">
        <v>55</v>
      </c>
      <c r="O16" s="6">
        <v>4800</v>
      </c>
      <c r="P16" s="4" t="s">
        <v>10</v>
      </c>
    </row>
    <row r="17" spans="1:16" ht="27" thickTop="1" thickBot="1" x14ac:dyDescent="0.3">
      <c r="A17" s="4">
        <f>A16+1</f>
        <v>2</v>
      </c>
      <c r="B17" s="5">
        <v>45323</v>
      </c>
      <c r="C17" s="4" t="s">
        <v>2</v>
      </c>
      <c r="D17" s="26" t="s">
        <v>54</v>
      </c>
      <c r="E17" s="4" t="s">
        <v>3</v>
      </c>
      <c r="F17" s="4" t="s">
        <v>11</v>
      </c>
      <c r="G17" s="4" t="s">
        <v>5</v>
      </c>
      <c r="H17" s="4" t="s">
        <v>12</v>
      </c>
      <c r="I17" s="4" t="s">
        <v>5</v>
      </c>
      <c r="J17" s="4" t="s">
        <v>13</v>
      </c>
      <c r="K17" s="4" t="s">
        <v>5</v>
      </c>
      <c r="L17" s="4" t="s">
        <v>14</v>
      </c>
      <c r="M17" s="4" t="s">
        <v>9</v>
      </c>
      <c r="N17" s="4" t="s">
        <v>55</v>
      </c>
      <c r="O17" s="6">
        <v>4000</v>
      </c>
      <c r="P17" s="4" t="s">
        <v>15</v>
      </c>
    </row>
    <row r="18" spans="1:16" ht="27" thickTop="1" thickBot="1" x14ac:dyDescent="0.25">
      <c r="A18" s="4">
        <f t="shared" ref="A18:A19" si="0">A17+1</f>
        <v>3</v>
      </c>
      <c r="B18" s="5">
        <v>45323</v>
      </c>
      <c r="C18" s="4" t="s">
        <v>18</v>
      </c>
      <c r="D18" s="26" t="s">
        <v>19</v>
      </c>
      <c r="E18" s="4" t="s">
        <v>20</v>
      </c>
      <c r="F18" s="4" t="s">
        <v>21</v>
      </c>
      <c r="G18" s="4" t="s">
        <v>16</v>
      </c>
      <c r="H18" s="4" t="s">
        <v>22</v>
      </c>
      <c r="I18" s="4" t="s">
        <v>17</v>
      </c>
      <c r="J18" s="4" t="s">
        <v>23</v>
      </c>
      <c r="K18" s="4" t="s">
        <v>17</v>
      </c>
      <c r="L18" s="4" t="s">
        <v>24</v>
      </c>
      <c r="M18" s="4" t="s">
        <v>25</v>
      </c>
      <c r="N18" s="7" t="s">
        <v>57</v>
      </c>
      <c r="O18" s="6">
        <v>8746.7999999999993</v>
      </c>
      <c r="P18" s="4" t="s">
        <v>26</v>
      </c>
    </row>
    <row r="19" spans="1:16" ht="27" thickTop="1" thickBot="1" x14ac:dyDescent="0.3">
      <c r="A19" s="8">
        <f t="shared" si="0"/>
        <v>4</v>
      </c>
      <c r="B19" s="22">
        <v>45323</v>
      </c>
      <c r="C19" s="8" t="s">
        <v>27</v>
      </c>
      <c r="D19" s="27" t="s">
        <v>28</v>
      </c>
      <c r="E19" s="8" t="s">
        <v>29</v>
      </c>
      <c r="F19" s="8" t="s">
        <v>30</v>
      </c>
      <c r="G19" s="8" t="s">
        <v>16</v>
      </c>
      <c r="H19" s="8" t="s">
        <v>31</v>
      </c>
      <c r="I19" s="8" t="s">
        <v>17</v>
      </c>
      <c r="J19" s="8" t="s">
        <v>32</v>
      </c>
      <c r="K19" s="8" t="s">
        <v>17</v>
      </c>
      <c r="L19" s="8" t="s">
        <v>33</v>
      </c>
      <c r="M19" s="8" t="s">
        <v>25</v>
      </c>
      <c r="N19" s="8" t="s">
        <v>56</v>
      </c>
      <c r="O19" s="23">
        <v>10394.25</v>
      </c>
      <c r="P19" s="4" t="s">
        <v>34</v>
      </c>
    </row>
    <row r="20" spans="1:16" ht="14" thickTop="1" thickBot="1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>
        <f>SUM(O16:O19)</f>
        <v>27941.05</v>
      </c>
    </row>
    <row r="21" spans="1:16" ht="17.5" customHeight="1" thickTop="1" x14ac:dyDescent="0.25">
      <c r="A21" s="9" t="s">
        <v>46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</sheetData>
  <mergeCells count="25">
    <mergeCell ref="A20:N20"/>
    <mergeCell ref="A4:P4"/>
    <mergeCell ref="A5:P5"/>
    <mergeCell ref="A6:P6"/>
    <mergeCell ref="B13:B14"/>
    <mergeCell ref="C13:C14"/>
    <mergeCell ref="D13:E13"/>
    <mergeCell ref="F13:G13"/>
    <mergeCell ref="H13:I13"/>
    <mergeCell ref="A11:P11"/>
    <mergeCell ref="A10:P10"/>
    <mergeCell ref="A21:P21"/>
    <mergeCell ref="P13:P14"/>
    <mergeCell ref="A1:P1"/>
    <mergeCell ref="A2:P2"/>
    <mergeCell ref="A3:P3"/>
    <mergeCell ref="A7:P7"/>
    <mergeCell ref="A8:P8"/>
    <mergeCell ref="A9:P9"/>
    <mergeCell ref="J13:K13"/>
    <mergeCell ref="L13:M13"/>
    <mergeCell ref="N13:N14"/>
    <mergeCell ref="O13:O14"/>
    <mergeCell ref="A15:P15"/>
    <mergeCell ref="A13:A14"/>
  </mergeCells>
  <pageMargins left="0.11811023622047245" right="0" top="0.19685039370078741" bottom="0.19685039370078741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BD-CGE-2024</vt:lpstr>
      <vt:lpstr>'BD-CGE-2024'!Titulos_de_impressao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2024-05-19T13:19:41Z</cp:lastPrinted>
  <dcterms:created xsi:type="dcterms:W3CDTF">2024-05-04T00:45:32Z</dcterms:created>
  <dcterms:modified xsi:type="dcterms:W3CDTF">2024-05-19T13:19:50Z</dcterms:modified>
</cp:coreProperties>
</file>